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一般公共预算基本支出情况表（按支出经济分类科目）" sheetId="1" r:id="rId1"/>
    <sheet name="Sheet1" sheetId="2" r:id="rId2"/>
  </sheets>
  <definedNames>
    <definedName name="_xlnm.Print_Titles" localSheetId="0">'一般公共预算基本支出情况表（按支出经济分类科目）'!$5:$5</definedName>
  </definedNames>
  <calcPr fullCalcOnLoad="1"/>
</workbook>
</file>

<file path=xl/sharedStrings.xml><?xml version="1.0" encoding="utf-8"?>
<sst xmlns="http://schemas.openxmlformats.org/spreadsheetml/2006/main" count="118" uniqueCount="79">
  <si>
    <t>表6</t>
  </si>
  <si>
    <t>一般公共预算基本支出情况表（按支出经济分类科目）</t>
  </si>
  <si>
    <t>单位名称：中山市归国华侨联合会</t>
  </si>
  <si>
    <t>单位：万元</t>
  </si>
  <si>
    <t>政府预算支出经济分类</t>
  </si>
  <si>
    <t>部门预算支出经济科目</t>
  </si>
  <si>
    <t>2017年预算</t>
  </si>
  <si>
    <t>合计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</si>
  <si>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</si>
  <si>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</si>
  <si>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</si>
  <si>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</si>
  <si>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</si>
  <si>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[30103]奖金</t>
  </si>
  <si>
    <t>[50102]社会保障缴费</t>
  </si>
  <si>
    <t>[30108]机关事业单位基本养老保险缴费</t>
  </si>
  <si>
    <t>[30109]职业年金缴费</t>
  </si>
  <si>
    <t>[30104]其他社会保障缴费</t>
  </si>
  <si>
    <t>[50103]住房公积金</t>
  </si>
  <si>
    <t>[30113]住房公积金</t>
  </si>
  <si>
    <t>[50199]其他工资福利支出</t>
  </si>
  <si>
    <t>[30199]伙食补助费</t>
  </si>
  <si>
    <t>[502]机关商品和服务支出</t>
  </si>
  <si>
    <t>[302]商品和服务支出</t>
  </si>
  <si>
    <t>[50201]办公经费</t>
  </si>
  <si>
    <t>[30201]办公费</t>
  </si>
  <si>
    <t>[30202]印刷费</t>
  </si>
  <si>
    <t>[30204]手续费</t>
  </si>
  <si>
    <t>[30205]水费</t>
  </si>
  <si>
    <t>[30206]电费</t>
  </si>
  <si>
    <t>[30207]邮电费</t>
  </si>
  <si>
    <t>[30209]物业管理费</t>
  </si>
  <si>
    <t>[30211]差旅费</t>
  </si>
  <si>
    <t>[30214]租赁费</t>
  </si>
  <si>
    <t>[30228]工会经费</t>
  </si>
  <si>
    <t>[30229]福利费</t>
  </si>
  <si>
    <t>[30239]其他交通费用</t>
  </si>
  <si>
    <t>30240税金及附加费用</t>
  </si>
  <si>
    <t>[50202]会议费</t>
  </si>
  <si>
    <t>[30215]会议费</t>
  </si>
  <si>
    <t>[50203]培训费</t>
  </si>
  <si>
    <t>[30216]培训费</t>
  </si>
  <si>
    <t>[50205]委托业务费</t>
  </si>
  <si>
    <t>[30203]咨询费</t>
  </si>
  <si>
    <t>[30226]劳务费</t>
  </si>
  <si>
    <t>[30227]委托业务费</t>
  </si>
  <si>
    <t>[50206]公务接待费</t>
  </si>
  <si>
    <t>[30217]公务接待费</t>
  </si>
  <si>
    <t>[50207]因公出国（境）费用</t>
  </si>
  <si>
    <t>[30212]因公出国（境）费用</t>
  </si>
  <si>
    <t>[50208]公务用车运行维护费</t>
  </si>
  <si>
    <t>[30231]公务用车运行维护费</t>
  </si>
  <si>
    <t>[50209]维修（护）费</t>
  </si>
  <si>
    <t>[30213]维修（护）费</t>
  </si>
  <si>
    <t>[50299]其他商品和服务支出</t>
  </si>
  <si>
    <t>[30299]其他商品和服务支出</t>
  </si>
  <si>
    <t>[503〕机关资本性支出（一）</t>
  </si>
  <si>
    <t>[310]资本性支出</t>
  </si>
  <si>
    <t>[50306]设备购置</t>
  </si>
  <si>
    <t>[31002]办公设备购置</t>
  </si>
  <si>
    <t>[505]对事业单位经常性补助</t>
  </si>
  <si>
    <t>[50501]工资福利支出</t>
  </si>
  <si>
    <t>[30107]绩效工资</t>
  </si>
  <si>
    <t>[30113］住房公积金</t>
  </si>
  <si>
    <t>[30199]其他工资福利支出</t>
  </si>
  <si>
    <t>[50502]商品和服务支出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</si>
  <si>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</si>
  <si>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</si>
  <si>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</si>
  <si>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</si>
  <si>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</si>
  <si>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</si>
  <si>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</si>
  <si>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</si>
  <si>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</si>
  <si>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[30302]退休费</t>
  </si>
  <si>
    <t>[50999]其他对个人和家庭的补助</t>
  </si>
  <si>
    <t>[30399]其他对个人和家庭的补助</t>
  </si>
  <si>
    <t>[30313]购房补贴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</si>
</sst>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5.5"/>
      <name val="NSimSun"/>
      <family val="3"/>
    </font>
    <font>
      <sz val="8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textRotation="255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wrapText="1" indent="3"/>
    </xf>
    <xf numFmtId="0" fontId="9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 indent="5"/>
    </xf>
    <xf numFmtId="0" fontId="3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61"/>
  <sheetViews>
    <sheetView tabSelected="1" zoomScale="115" zoomScaleNormal="115" zoomScaleSheetLayoutView="100" workbookViewId="0" topLeftCell="A1">
      <selection activeCell="A2" sqref="A2:C2"/>
    </sheetView>
  </sheetViews>
  <sheetFormatPr defaultColWidth="7.7109375" defaultRowHeight="15"/>
  <cols>
    <col min="1" max="1" width="25.7109375" style="2" customWidth="1"/>
    <col min="2" max="2" width="29.28125" style="2" customWidth="1"/>
    <col min="3" max="3" width="25.57421875" style="3" customWidth="1"/>
    <col min="4" max="4" width="3.140625" style="2" customWidth="1"/>
    <col min="5" max="16384" width="8.00390625" style="2" customWidth="1"/>
  </cols>
  <sheetData>
    <row r="1" spans="1:3" ht="21" customHeight="1">
      <c r="A1" s="4"/>
      <c r="B1" s="5"/>
      <c r="C1" s="6" t="s">
        <v>0</v>
      </c>
    </row>
    <row r="2" spans="1:4" s="1" customFormat="1" ht="21" customHeight="1">
      <c r="A2" s="7" t="s">
        <v>1</v>
      </c>
      <c r="B2" s="7"/>
      <c r="C2" s="7"/>
      <c r="D2" s="8"/>
    </row>
    <row r="3" spans="1:4" s="1" customFormat="1" ht="21" customHeight="1">
      <c r="A3" s="4"/>
      <c r="B3" s="9"/>
      <c r="C3" s="10"/>
      <c r="D3" s="8"/>
    </row>
    <row r="4" spans="1:3" ht="21" customHeight="1">
      <c r="A4" s="4" t="s">
        <v>2</v>
      </c>
      <c r="B4" s="11"/>
      <c r="C4" s="10" t="s">
        <v>3</v>
      </c>
    </row>
    <row r="5" spans="1:3" s="1" customFormat="1" ht="21" customHeight="1">
      <c r="A5" s="12" t="s">
        <v>4</v>
      </c>
      <c r="B5" s="12" t="s">
        <v>5</v>
      </c>
      <c r="C5" s="13" t="s">
        <v>6</v>
      </c>
    </row>
    <row r="6" spans="1:3" s="1" customFormat="1" ht="21" customHeight="1">
      <c r="A6" s="14" t="s">
        <v>7</v>
      </c>
      <c r="B6" s="15"/>
      <c r="C6" s="16">
        <f>SUM(C7,C16,C40,C42,C49,C52)</f>
        <v>493.79</v>
      </c>
    </row>
    <row r="7" spans="1:5" s="1" customFormat="1" ht="21" customHeight="1">
      <c r="A7" s="17" t="s">
        <v>8</v>
      </c>
      <c r="B7" s="17" t="s">
        <v>9</v>
      </c>
      <c r="C7" s="16">
        <f>SUM(C8:C15)</f>
        <v>218.59</v>
      </c>
      <c r="E7" s="18"/>
    </row>
    <row r="8" spans="1:3" s="1" customFormat="1" ht="21" customHeight="1">
      <c r="A8" s="19" t="s">
        <v>10</v>
      </c>
      <c r="B8" s="19" t="s">
        <v>11</v>
      </c>
      <c r="C8" s="16">
        <v>35.14</v>
      </c>
    </row>
    <row r="9" spans="1:3" s="1" customFormat="1" ht="21" customHeight="1">
      <c r="A9" s="19" t="s">
        <v>10</v>
      </c>
      <c r="B9" s="19" t="s">
        <v>12</v>
      </c>
      <c r="C9" s="16">
        <v>110.43</v>
      </c>
    </row>
    <row r="10" spans="1:3" s="1" customFormat="1" ht="21" customHeight="1">
      <c r="A10" s="19" t="s">
        <v>10</v>
      </c>
      <c r="B10" s="19" t="s">
        <v>13</v>
      </c>
      <c r="C10" s="16">
        <v>15.16</v>
      </c>
    </row>
    <row r="11" spans="1:3" s="1" customFormat="1" ht="21" customHeight="1">
      <c r="A11" s="19" t="s">
        <v>14</v>
      </c>
      <c r="B11" s="19" t="s">
        <v>15</v>
      </c>
      <c r="C11" s="16">
        <v>0</v>
      </c>
    </row>
    <row r="12" spans="1:3" s="1" customFormat="1" ht="21" customHeight="1">
      <c r="A12" s="19" t="s">
        <v>14</v>
      </c>
      <c r="B12" s="19" t="s">
        <v>16</v>
      </c>
      <c r="C12" s="16">
        <v>0</v>
      </c>
    </row>
    <row r="13" spans="1:3" s="1" customFormat="1" ht="21" customHeight="1">
      <c r="A13" s="19" t="s">
        <v>14</v>
      </c>
      <c r="B13" s="19" t="s">
        <v>17</v>
      </c>
      <c r="C13" s="16">
        <v>49.63</v>
      </c>
    </row>
    <row r="14" spans="1:3" s="1" customFormat="1" ht="21" customHeight="1">
      <c r="A14" s="19" t="s">
        <v>18</v>
      </c>
      <c r="B14" s="19" t="s">
        <v>19</v>
      </c>
      <c r="C14" s="16">
        <v>0</v>
      </c>
    </row>
    <row r="15" spans="1:3" s="1" customFormat="1" ht="21" customHeight="1">
      <c r="A15" s="19" t="s">
        <v>20</v>
      </c>
      <c r="B15" s="19" t="s">
        <v>21</v>
      </c>
      <c r="C15" s="16">
        <v>8.23</v>
      </c>
    </row>
    <row r="16" spans="1:3" s="1" customFormat="1" ht="21" customHeight="1">
      <c r="A16" s="17" t="s">
        <v>22</v>
      </c>
      <c r="B16" s="17" t="s">
        <v>23</v>
      </c>
      <c r="C16" s="16">
        <f>SUM(C17:C39)</f>
        <v>64.81</v>
      </c>
    </row>
    <row r="17" spans="1:3" s="1" customFormat="1" ht="21" customHeight="1">
      <c r="A17" s="19" t="s">
        <v>24</v>
      </c>
      <c r="B17" s="19" t="s">
        <v>25</v>
      </c>
      <c r="C17" s="16">
        <v>9</v>
      </c>
    </row>
    <row r="18" spans="1:3" s="1" customFormat="1" ht="21" customHeight="1">
      <c r="A18" s="19" t="s">
        <v>24</v>
      </c>
      <c r="B18" s="19" t="s">
        <v>26</v>
      </c>
      <c r="C18" s="16">
        <v>3</v>
      </c>
    </row>
    <row r="19" spans="1:3" s="1" customFormat="1" ht="21" customHeight="1">
      <c r="A19" s="19" t="s">
        <v>24</v>
      </c>
      <c r="B19" s="19" t="s">
        <v>27</v>
      </c>
      <c r="C19" s="16">
        <v>0.04</v>
      </c>
    </row>
    <row r="20" spans="1:3" s="1" customFormat="1" ht="21" customHeight="1">
      <c r="A20" s="19" t="s">
        <v>24</v>
      </c>
      <c r="B20" s="19" t="s">
        <v>28</v>
      </c>
      <c r="C20" s="16">
        <v>0</v>
      </c>
    </row>
    <row r="21" spans="1:3" s="1" customFormat="1" ht="21" customHeight="1">
      <c r="A21" s="19" t="s">
        <v>24</v>
      </c>
      <c r="B21" s="19" t="s">
        <v>29</v>
      </c>
      <c r="C21" s="16">
        <v>0</v>
      </c>
    </row>
    <row r="22" spans="1:3" s="1" customFormat="1" ht="21" customHeight="1">
      <c r="A22" s="19" t="s">
        <v>24</v>
      </c>
      <c r="B22" s="19" t="s">
        <v>30</v>
      </c>
      <c r="C22" s="16">
        <v>2.5</v>
      </c>
    </row>
    <row r="23" spans="1:3" s="1" customFormat="1" ht="21" customHeight="1">
      <c r="A23" s="19" t="s">
        <v>24</v>
      </c>
      <c r="B23" s="19" t="s">
        <v>31</v>
      </c>
      <c r="C23" s="16">
        <v>0</v>
      </c>
    </row>
    <row r="24" spans="1:3" s="1" customFormat="1" ht="21" customHeight="1">
      <c r="A24" s="19" t="s">
        <v>24</v>
      </c>
      <c r="B24" s="19" t="s">
        <v>32</v>
      </c>
      <c r="C24" s="16">
        <v>0.6</v>
      </c>
    </row>
    <row r="25" spans="1:3" s="1" customFormat="1" ht="21" customHeight="1">
      <c r="A25" s="19" t="s">
        <v>24</v>
      </c>
      <c r="B25" s="19" t="s">
        <v>33</v>
      </c>
      <c r="C25" s="16">
        <v>1.2</v>
      </c>
    </row>
    <row r="26" spans="1:3" s="1" customFormat="1" ht="21" customHeight="1">
      <c r="A26" s="19" t="s">
        <v>24</v>
      </c>
      <c r="B26" s="19" t="s">
        <v>34</v>
      </c>
      <c r="C26" s="16">
        <v>0.35</v>
      </c>
    </row>
    <row r="27" spans="1:3" s="1" customFormat="1" ht="21" customHeight="1">
      <c r="A27" s="19" t="s">
        <v>24</v>
      </c>
      <c r="B27" s="19" t="s">
        <v>35</v>
      </c>
      <c r="C27" s="16">
        <v>1</v>
      </c>
    </row>
    <row r="28" spans="1:3" s="1" customFormat="1" ht="21" customHeight="1">
      <c r="A28" s="19" t="s">
        <v>24</v>
      </c>
      <c r="B28" s="19" t="s">
        <v>36</v>
      </c>
      <c r="C28" s="16">
        <v>16.84</v>
      </c>
    </row>
    <row r="29" spans="1:3" s="1" customFormat="1" ht="21" customHeight="1">
      <c r="A29" s="19" t="s">
        <v>24</v>
      </c>
      <c r="B29" s="19" t="s">
        <v>37</v>
      </c>
      <c r="C29" s="16">
        <v>0</v>
      </c>
    </row>
    <row r="30" spans="1:3" s="1" customFormat="1" ht="21" customHeight="1">
      <c r="A30" s="19" t="s">
        <v>38</v>
      </c>
      <c r="B30" s="19" t="s">
        <v>39</v>
      </c>
      <c r="C30" s="16">
        <v>1</v>
      </c>
    </row>
    <row r="31" spans="1:3" s="1" customFormat="1" ht="21" customHeight="1">
      <c r="A31" s="19" t="s">
        <v>40</v>
      </c>
      <c r="B31" s="19" t="s">
        <v>41</v>
      </c>
      <c r="C31" s="16">
        <v>6</v>
      </c>
    </row>
    <row r="32" spans="1:3" s="1" customFormat="1" ht="21" customHeight="1">
      <c r="A32" s="19" t="s">
        <v>42</v>
      </c>
      <c r="B32" s="19" t="s">
        <v>43</v>
      </c>
      <c r="C32" s="16">
        <v>0</v>
      </c>
    </row>
    <row r="33" spans="1:3" s="1" customFormat="1" ht="21" customHeight="1">
      <c r="A33" s="19" t="s">
        <v>42</v>
      </c>
      <c r="B33" s="19" t="s">
        <v>44</v>
      </c>
      <c r="C33" s="16">
        <v>1.5</v>
      </c>
    </row>
    <row r="34" spans="1:3" s="1" customFormat="1" ht="21" customHeight="1">
      <c r="A34" s="19" t="s">
        <v>42</v>
      </c>
      <c r="B34" s="19" t="s">
        <v>45</v>
      </c>
      <c r="C34" s="16">
        <v>2</v>
      </c>
    </row>
    <row r="35" spans="1:3" s="1" customFormat="1" ht="21" customHeight="1">
      <c r="A35" s="19" t="s">
        <v>46</v>
      </c>
      <c r="B35" s="19" t="s">
        <v>47</v>
      </c>
      <c r="C35" s="16">
        <v>2.5</v>
      </c>
    </row>
    <row r="36" spans="1:3" s="1" customFormat="1" ht="21" customHeight="1">
      <c r="A36" s="19" t="s">
        <v>48</v>
      </c>
      <c r="B36" s="19" t="s">
        <v>49</v>
      </c>
      <c r="C36" s="16">
        <v>6</v>
      </c>
    </row>
    <row r="37" spans="1:3" s="1" customFormat="1" ht="21" customHeight="1">
      <c r="A37" s="19" t="s">
        <v>50</v>
      </c>
      <c r="B37" s="19" t="s">
        <v>51</v>
      </c>
      <c r="C37" s="16">
        <v>0</v>
      </c>
    </row>
    <row r="38" spans="1:3" s="1" customFormat="1" ht="21" customHeight="1">
      <c r="A38" s="19" t="s">
        <v>52</v>
      </c>
      <c r="B38" s="19" t="s">
        <v>53</v>
      </c>
      <c r="C38" s="16">
        <v>3.28</v>
      </c>
    </row>
    <row r="39" spans="1:3" s="1" customFormat="1" ht="21" customHeight="1">
      <c r="A39" s="19" t="s">
        <v>54</v>
      </c>
      <c r="B39" s="19" t="s">
        <v>55</v>
      </c>
      <c r="C39" s="16">
        <v>8</v>
      </c>
    </row>
    <row r="40" spans="1:3" s="1" customFormat="1" ht="21" customHeight="1">
      <c r="A40" s="17" t="s">
        <v>56</v>
      </c>
      <c r="B40" s="17" t="s">
        <v>57</v>
      </c>
      <c r="C40" s="16">
        <f>SUM(C41)</f>
        <v>1</v>
      </c>
    </row>
    <row r="41" spans="1:3" s="1" customFormat="1" ht="21" customHeight="1">
      <c r="A41" s="19" t="s">
        <v>58</v>
      </c>
      <c r="B41" s="19" t="s">
        <v>59</v>
      </c>
      <c r="C41" s="16">
        <v>1</v>
      </c>
    </row>
    <row r="42" spans="1:3" s="1" customFormat="1" ht="21" customHeight="1">
      <c r="A42" s="17" t="s">
        <v>60</v>
      </c>
      <c r="B42" s="17" t="s">
        <v>9</v>
      </c>
      <c r="C42" s="16">
        <f>SUM(C43:C48)</f>
        <v>0</v>
      </c>
    </row>
    <row r="43" spans="1:3" s="1" customFormat="1" ht="21" customHeight="1">
      <c r="A43" s="19" t="s">
        <v>61</v>
      </c>
      <c r="B43" s="19" t="s">
        <v>11</v>
      </c>
      <c r="C43" s="16">
        <v>0</v>
      </c>
    </row>
    <row r="44" spans="1:3" s="1" customFormat="1" ht="21" customHeight="1">
      <c r="A44" s="19" t="s">
        <v>61</v>
      </c>
      <c r="B44" s="19" t="s">
        <v>12</v>
      </c>
      <c r="C44" s="16">
        <v>0</v>
      </c>
    </row>
    <row r="45" spans="1:3" s="1" customFormat="1" ht="21" customHeight="1">
      <c r="A45" s="19" t="s">
        <v>61</v>
      </c>
      <c r="B45" s="19" t="s">
        <v>13</v>
      </c>
      <c r="C45" s="16">
        <v>0</v>
      </c>
    </row>
    <row r="46" spans="1:3" s="1" customFormat="1" ht="21" customHeight="1">
      <c r="A46" s="19" t="s">
        <v>61</v>
      </c>
      <c r="B46" s="19" t="s">
        <v>62</v>
      </c>
      <c r="C46" s="16">
        <v>0</v>
      </c>
    </row>
    <row r="47" spans="1:3" s="1" customFormat="1" ht="21" customHeight="1">
      <c r="A47" s="19" t="s">
        <v>61</v>
      </c>
      <c r="B47" s="19" t="s">
        <v>63</v>
      </c>
      <c r="C47" s="16">
        <v>0</v>
      </c>
    </row>
    <row r="48" spans="1:3" s="1" customFormat="1" ht="21" customHeight="1">
      <c r="A48" s="19" t="s">
        <v>61</v>
      </c>
      <c r="B48" s="19" t="s">
        <v>64</v>
      </c>
      <c r="C48" s="16"/>
    </row>
    <row r="49" spans="1:3" s="1" customFormat="1" ht="21" customHeight="1">
      <c r="A49" s="17" t="s">
        <v>60</v>
      </c>
      <c r="B49" s="17" t="s">
        <v>23</v>
      </c>
      <c r="C49" s="16">
        <f>SUM(C50:C51)</f>
        <v>0</v>
      </c>
    </row>
    <row r="50" spans="1:3" s="1" customFormat="1" ht="21" customHeight="1">
      <c r="A50" s="19" t="s">
        <v>65</v>
      </c>
      <c r="B50" s="19" t="s">
        <v>25</v>
      </c>
      <c r="C50" s="16">
        <v>0</v>
      </c>
    </row>
    <row r="51" spans="1:3" s="1" customFormat="1" ht="21" customHeight="1">
      <c r="A51" s="19" t="s">
        <v>65</v>
      </c>
      <c r="B51" s="19" t="s">
        <v>55</v>
      </c>
      <c r="C51" s="16">
        <v>0</v>
      </c>
    </row>
    <row r="52" spans="1:3" s="1" customFormat="1" ht="21" customHeight="1">
      <c r="A52" s="17" t="s">
        <v>66</v>
      </c>
      <c r="B52" s="17" t="s">
        <v>67</v>
      </c>
      <c r="C52" s="16">
        <f>SUM(C53:C61)</f>
        <v>209.39</v>
      </c>
    </row>
    <row r="53" spans="1:3" s="1" customFormat="1" ht="21" customHeight="1">
      <c r="A53" s="19" t="s">
        <v>68</v>
      </c>
      <c r="B53" s="19" t="s">
        <v>69</v>
      </c>
      <c r="C53" s="16">
        <v>0</v>
      </c>
    </row>
    <row r="54" spans="1:3" s="1" customFormat="1" ht="21" customHeight="1">
      <c r="A54" s="19" t="s">
        <v>68</v>
      </c>
      <c r="B54" s="19" t="s">
        <v>70</v>
      </c>
      <c r="C54" s="16">
        <v>0</v>
      </c>
    </row>
    <row r="55" spans="1:3" s="1" customFormat="1" ht="21" customHeight="1">
      <c r="A55" s="19" t="s">
        <v>68</v>
      </c>
      <c r="B55" s="19" t="s">
        <v>71</v>
      </c>
      <c r="C55" s="16">
        <v>6.45</v>
      </c>
    </row>
    <row r="56" spans="1:3" s="1" customFormat="1" ht="21" customHeight="1">
      <c r="A56" s="19" t="s">
        <v>68</v>
      </c>
      <c r="B56" s="19" t="s">
        <v>72</v>
      </c>
      <c r="C56" s="16">
        <v>4.95</v>
      </c>
    </row>
    <row r="57" spans="1:3" s="1" customFormat="1" ht="21" customHeight="1">
      <c r="A57" s="19" t="s">
        <v>73</v>
      </c>
      <c r="B57" s="19" t="s">
        <v>74</v>
      </c>
      <c r="C57" s="16">
        <v>13.49</v>
      </c>
    </row>
    <row r="58" spans="1:3" s="1" customFormat="1" ht="21" customHeight="1">
      <c r="A58" s="19" t="s">
        <v>73</v>
      </c>
      <c r="B58" s="19" t="s">
        <v>75</v>
      </c>
      <c r="C58" s="16">
        <v>66.46</v>
      </c>
    </row>
    <row r="59" spans="1:3" s="1" customFormat="1" ht="21" customHeight="1">
      <c r="A59" s="19" t="s">
        <v>18</v>
      </c>
      <c r="B59" s="19" t="s">
        <v>19</v>
      </c>
      <c r="C59" s="16">
        <v>19.29</v>
      </c>
    </row>
    <row r="60" spans="1:3" s="1" customFormat="1" ht="21" customHeight="1">
      <c r="A60" s="19" t="s">
        <v>76</v>
      </c>
      <c r="B60" s="19" t="s">
        <v>77</v>
      </c>
      <c r="C60" s="16">
        <v>94.06</v>
      </c>
    </row>
    <row r="61" spans="1:3" s="1" customFormat="1" ht="21" customHeight="1">
      <c r="A61" s="19" t="s">
        <v>76</v>
      </c>
      <c r="B61" s="19" t="s">
        <v>78</v>
      </c>
      <c r="C61" s="20">
        <v>4.69</v>
      </c>
    </row>
  </sheetData>
  <sheetProtection/>
  <mergeCells count="2">
    <mergeCell ref="A2:C2"/>
    <mergeCell ref="A6:B6"/>
  </mergeCells>
  <printOptions horizontalCentered="1"/>
  <pageMargins left="0.39" right="0.39" top="1" bottom="0.79" header="0.25" footer="0.2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taoling</dc:creator>
  <cp:keywords/>
  <dc:description/>
  <cp:lastModifiedBy>taoling</cp:lastModifiedBy>
  <dcterms:created xsi:type="dcterms:W3CDTF">2018-04-08T08:26:00Z</dcterms:created>
  <dcterms:modified xsi:type="dcterms:W3CDTF">2018-04-08T09:31:33Z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